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Заявка подстанции\Заявка на продажу\"/>
    </mc:Choice>
  </mc:AlternateContent>
  <bookViews>
    <workbookView xWindow="0" yWindow="0" windowWidth="28800" windowHeight="12300"/>
  </bookViews>
  <sheets>
    <sheet name="подстанции" sheetId="10" r:id="rId1"/>
  </sheets>
  <definedNames>
    <definedName name="_xlnm._FilterDatabase" localSheetId="0" hidden="1">подстанции!$A$6:$M$23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0" l="1"/>
  <c r="A8" i="10" l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</calcChain>
</file>

<file path=xl/sharedStrings.xml><?xml version="1.0" encoding="utf-8"?>
<sst xmlns="http://schemas.openxmlformats.org/spreadsheetml/2006/main" count="171" uniqueCount="84">
  <si>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</si>
  <si>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</si>
  <si>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</si>
  <si>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</si>
  <si>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</si>
  <si>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</si>
  <si>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</si>
  <si>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</si>
  <si>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</si>
  <si>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</si>
  <si>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</si>
  <si>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</si>
  <si>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</si>
  <si>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</si>
  <si>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</si>
  <si>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</si>
  <si>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</si>
  <si>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</si>
  <si>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</si>
  <si>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</si>
  <si>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</si>
  <si>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 xml:space="preserve">Перечень актуальных и готовых к реализации НВ/НЛ товарно-материальных ценностей, находящихся на балансе ОГ ПАО АНК "Башнефть" 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</si>
  <si>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</si>
  <si>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</si>
  <si>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NV</t>
  </si>
  <si>
    <t>9110</t>
  </si>
  <si>
    <t>9214</t>
  </si>
  <si>
    <t>9421</t>
  </si>
  <si>
    <t>Сентябрь 2014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</si>
  <si>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</si>
  <si>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</si>
  <si>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РБ, г. Нефтекамск</t>
  </si>
  <si>
    <t>РБ, Уфимский р-он, п. Геофизиков</t>
  </si>
  <si>
    <t>NV – невостребованные МТР.</t>
  </si>
  <si>
    <t>1600</t>
  </si>
  <si>
    <t>1001</t>
  </si>
  <si>
    <t>BU</t>
  </si>
  <si>
    <t>21338441</t>
  </si>
  <si>
    <t>Подстанция КТППН-250/10 б/у</t>
  </si>
  <si>
    <t>21338443</t>
  </si>
  <si>
    <t>Подстанция КТППН-100/10 б/у</t>
  </si>
  <si>
    <t>Август 2023</t>
  </si>
  <si>
    <t>H029</t>
  </si>
  <si>
    <t>РБ, Илишевский р-он, д. Телепаново</t>
  </si>
  <si>
    <t>21338442</t>
  </si>
  <si>
    <t>Подстанция КТППН-160/10 б/у</t>
  </si>
  <si>
    <t>Июль 2015</t>
  </si>
  <si>
    <t>КМП</t>
  </si>
  <si>
    <t>26058935</t>
  </si>
  <si>
    <t>Подстанция КТП-25-6/0,4</t>
  </si>
  <si>
    <t>26058950</t>
  </si>
  <si>
    <t>Подстанция КТПН-160-6/0,4</t>
  </si>
  <si>
    <t>Октябрь 2013</t>
  </si>
  <si>
    <t xml:space="preserve">РБ,  Белебеевский р-он, п.г.т. Приютово </t>
  </si>
  <si>
    <t>Декабрь 2018</t>
  </si>
  <si>
    <t>26058941</t>
  </si>
  <si>
    <t>Подстанция КТП-160-10/0,4</t>
  </si>
  <si>
    <t>Октябрь 2018</t>
  </si>
  <si>
    <t>26060255</t>
  </si>
  <si>
    <t>Подстанция КТПК-63-6/0,4</t>
  </si>
  <si>
    <t>26058940</t>
  </si>
  <si>
    <t>Подстанция КТП-100-6/0,4</t>
  </si>
  <si>
    <t>J156</t>
  </si>
  <si>
    <t>Январь 2024</t>
  </si>
  <si>
    <t>26063603</t>
  </si>
  <si>
    <t>РБ, Илишевский р-он, Игметовский сельсовет</t>
  </si>
  <si>
    <t>26078890</t>
  </si>
  <si>
    <t>26078892</t>
  </si>
  <si>
    <t>26078894</t>
  </si>
  <si>
    <t>26078895</t>
  </si>
  <si>
    <t>26081104</t>
  </si>
  <si>
    <t>26084170</t>
  </si>
  <si>
    <t>M552</t>
  </si>
  <si>
    <t>ООО "Башнефть-Добыча"</t>
  </si>
  <si>
    <t>РБ. г. Нефтекамск</t>
  </si>
  <si>
    <t xml:space="preserve">Предмет реализации - Подстанции.  Территориальное местонахождение – Республика Башкортостан </t>
  </si>
  <si>
    <t>Б/У – МТР бывшего употребления.</t>
  </si>
  <si>
    <t>Подстанция МТП-ENRG-К-160/6/0,4-У1 б/у</t>
  </si>
  <si>
    <t>Подстанция КТПК-400/6/0,4/-У1 б/у</t>
  </si>
  <si>
    <t>Подстанция КТПК-40/6/0,4/-У1 б/у</t>
  </si>
  <si>
    <t>Подстанция КТПК-100/6/0,4/-У1 б/у</t>
  </si>
  <si>
    <t>Подстанция КТПК-160/6/0,4/-У1 б/у</t>
  </si>
  <si>
    <t>Подстанция КТПК 250/6/0,4-ВК-У1 б/у</t>
  </si>
  <si>
    <t>Подстанция МТП-ВК-100/6/0,4-99-У1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</si>
</sst>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2" fillId="0" borderId="0"/>
    <xf numFmtId="0" fontId="13" fillId="0" borderId="0"/>
  </cellStyleXfs>
  <cellXfs count="61">
    <xf numFmtId="0" fontId="0" fillId="0" borderId="0" xfId="0"/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10" fillId="0" borderId="0" xfId="3" applyFont="1"/>
    <xf numFmtId="0" fontId="10" fillId="0" borderId="0" xfId="3" applyFont="1" applyAlignment="1">
      <alignment horizontal="center" vertical="center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/>
    </xf>
    <xf numFmtId="0" fontId="12" fillId="0" borderId="0" xfId="3" applyAlignment="1">
      <alignment horizontal="center"/>
    </xf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0" fontId="12" fillId="0" borderId="0" xfId="3" applyFill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3" fontId="6" fillId="0" borderId="1" xfId="1" applyNumberFormat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left"/>
    </xf>
    <xf numFmtId="0" fontId="6" fillId="3" borderId="5" xfId="1" applyFont="1" applyFill="1" applyBorder="1" applyAlignment="1" applyProtection="1">
      <alignment horizontal="center" wrapText="1"/>
    </xf>
    <xf numFmtId="0" fontId="6" fillId="3" borderId="5" xfId="1" applyFont="1" applyFill="1" applyBorder="1" applyAlignment="1" applyProtection="1">
      <alignment horizontal="center" vertical="center" wrapText="1"/>
    </xf>
    <xf numFmtId="0" fontId="6" fillId="3" borderId="5" xfId="1" applyFont="1" applyFill="1" applyBorder="1" applyAlignment="1" applyProtection="1">
      <alignment horizontal="center" vertical="center"/>
    </xf>
    <xf numFmtId="1" fontId="6" fillId="3" borderId="5" xfId="1" applyNumberFormat="1" applyFont="1" applyFill="1" applyBorder="1" applyAlignment="1" applyProtection="1">
      <alignment horizontal="center" wrapText="1"/>
    </xf>
    <xf numFmtId="0" fontId="14" fillId="2" borderId="6" xfId="3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horizontal="left" vertical="center"/>
    </xf>
    <xf numFmtId="3" fontId="14" fillId="2" borderId="6" xfId="3" applyNumberFormat="1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vertical="center"/>
    </xf>
    <xf numFmtId="0" fontId="14" fillId="2" borderId="6" xfId="3" applyFont="1" applyFill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15" fillId="0" borderId="0" xfId="3" applyFont="1"/>
    <xf numFmtId="0" fontId="9" fillId="0" borderId="0" xfId="0" applyFont="1"/>
    <xf numFmtId="0" fontId="15" fillId="0" borderId="1" xfId="0" applyFont="1" applyBorder="1" applyAlignment="1">
      <alignment horizont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="60" zoomScaleNormal="70" workbookViewId="0">
      <selection activeCell="I27" sqref="I27"/>
    </sheetView>
  </sheetViews>
  <sheetFormatPr defaultRowHeight="15" x14ac:dyDescent="0.25"/>
  <cols>
    <col min="1" max="1" width="7.5703125" style="8" customWidth="1"/>
    <col min="2" max="2" width="7.85546875" style="8" customWidth="1"/>
    <col min="3" max="3" width="40.7109375" style="8" customWidth="1"/>
    <col min="4" max="4" width="9.140625" style="8"/>
    <col min="5" max="5" width="18.42578125" style="1" customWidth="1"/>
    <col min="6" max="6" width="7.140625" style="22" customWidth="1"/>
    <col min="7" max="7" width="50.28515625" style="3" customWidth="1"/>
    <col min="8" max="8" width="6.7109375" style="8" customWidth="1"/>
    <col min="9" max="9" width="8.5703125" style="8" customWidth="1"/>
    <col min="10" max="10" width="9.7109375" style="1" customWidth="1"/>
    <col min="11" max="11" width="16.85546875" style="8" customWidth="1"/>
    <col min="12" max="12" width="42.42578125" style="19" customWidth="1"/>
    <col min="13" max="14" width="16.28515625" style="8" customWidth="1"/>
    <col min="15" max="16384" width="9.140625" style="8"/>
  </cols>
  <sheetData>
    <row r="1" spans="1:12" s="3" customFormat="1" ht="15" customHeight="1" x14ac:dyDescent="0.25">
      <c r="A1" s="4"/>
      <c r="B1" s="4"/>
      <c r="C1" s="4"/>
      <c r="D1" s="2"/>
      <c r="E1" s="4"/>
      <c r="F1" s="4"/>
      <c r="G1" s="34"/>
      <c r="H1" s="4"/>
      <c r="I1" s="4"/>
      <c r="J1" s="4"/>
      <c r="K1" s="5"/>
      <c r="L1" s="16"/>
    </row>
    <row r="2" spans="1:12" s="3" customFormat="1" ht="20.25" customHeight="1" x14ac:dyDescent="0.2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3" customFormat="1" ht="18.75" customHeight="1" x14ac:dyDescent="0.3">
      <c r="A3" s="59" t="s">
        <v>75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s="3" customFormat="1" ht="25.5" customHeight="1" x14ac:dyDescent="0.25">
      <c r="A4" s="33"/>
      <c r="B4" s="33"/>
      <c r="C4" s="33"/>
      <c r="D4" s="6"/>
      <c r="E4" s="33"/>
      <c r="F4" s="33"/>
      <c r="G4" s="7"/>
      <c r="H4" s="33"/>
      <c r="I4" s="33"/>
      <c r="J4" s="33"/>
      <c r="K4" s="33"/>
      <c r="L4" s="17"/>
    </row>
    <row r="5" spans="1:12" ht="92.25" customHeight="1" x14ac:dyDescent="0.25">
      <c r="A5" s="29" t="s">
        <v>0</v>
      </c>
      <c r="B5" s="29" t="s">
        <v>1</v>
      </c>
      <c r="C5" s="29" t="s">
        <v>2</v>
      </c>
      <c r="D5" s="29" t="s">
        <v>23</v>
      </c>
      <c r="E5" s="29" t="s">
        <v>3</v>
      </c>
      <c r="F5" s="29" t="s">
        <v>4</v>
      </c>
      <c r="G5" s="30" t="s">
        <v>18</v>
      </c>
      <c r="H5" s="29" t="s">
        <v>5</v>
      </c>
      <c r="I5" s="30" t="s">
        <v>6</v>
      </c>
      <c r="J5" s="29" t="s">
        <v>7</v>
      </c>
      <c r="K5" s="29" t="s">
        <v>17</v>
      </c>
      <c r="L5" s="29" t="s">
        <v>8</v>
      </c>
    </row>
    <row r="6" spans="1:12" ht="15" customHeight="1" x14ac:dyDescent="0.25">
      <c r="A6" s="35">
        <v>1</v>
      </c>
      <c r="B6" s="35">
        <v>2</v>
      </c>
      <c r="C6" s="35">
        <v>3</v>
      </c>
      <c r="D6" s="35">
        <v>4</v>
      </c>
      <c r="E6" s="36">
        <v>5</v>
      </c>
      <c r="F6" s="36">
        <v>6</v>
      </c>
      <c r="G6" s="37">
        <v>7</v>
      </c>
      <c r="H6" s="37">
        <v>8</v>
      </c>
      <c r="I6" s="37">
        <v>9</v>
      </c>
      <c r="J6" s="37">
        <v>10</v>
      </c>
      <c r="K6" s="35">
        <v>12</v>
      </c>
      <c r="L6" s="38">
        <v>13</v>
      </c>
    </row>
    <row r="7" spans="1:12" s="46" customFormat="1" ht="15" customHeight="1" x14ac:dyDescent="0.25">
      <c r="A7" s="44">
        <v>1</v>
      </c>
      <c r="B7" s="23" t="s">
        <v>35</v>
      </c>
      <c r="C7" s="24" t="s">
        <v>22</v>
      </c>
      <c r="D7" s="48" t="s">
        <v>36</v>
      </c>
      <c r="E7" s="32" t="s">
        <v>64</v>
      </c>
      <c r="F7" s="55">
        <v>1</v>
      </c>
      <c r="G7" s="25" t="s">
        <v>77</v>
      </c>
      <c r="H7" s="26" t="s">
        <v>47</v>
      </c>
      <c r="I7" s="31">
        <v>1</v>
      </c>
      <c r="J7" s="26" t="s">
        <v>62</v>
      </c>
      <c r="K7" s="27" t="s">
        <v>63</v>
      </c>
      <c r="L7" s="45" t="s">
        <v>65</v>
      </c>
    </row>
    <row r="8" spans="1:12" s="46" customFormat="1" ht="15" customHeight="1" x14ac:dyDescent="0.25">
      <c r="A8" s="44">
        <f>A7+1</f>
        <v>2</v>
      </c>
      <c r="B8" s="23" t="s">
        <v>35</v>
      </c>
      <c r="C8" s="24" t="s">
        <v>22</v>
      </c>
      <c r="D8" s="48" t="s">
        <v>36</v>
      </c>
      <c r="E8" s="32" t="s">
        <v>66</v>
      </c>
      <c r="F8" s="55"/>
      <c r="G8" s="25" t="s">
        <v>78</v>
      </c>
      <c r="H8" s="26" t="s">
        <v>47</v>
      </c>
      <c r="I8" s="31">
        <v>1</v>
      </c>
      <c r="J8" s="26" t="s">
        <v>62</v>
      </c>
      <c r="K8" s="27" t="s">
        <v>63</v>
      </c>
      <c r="L8" s="45" t="s">
        <v>65</v>
      </c>
    </row>
    <row r="9" spans="1:12" s="46" customFormat="1" ht="15" customHeight="1" x14ac:dyDescent="0.25">
      <c r="A9" s="44">
        <f t="shared" ref="A9:A22" si="0">A8+1</f>
        <v>3</v>
      </c>
      <c r="B9" s="23" t="s">
        <v>35</v>
      </c>
      <c r="C9" s="24" t="s">
        <v>22</v>
      </c>
      <c r="D9" s="48" t="s">
        <v>36</v>
      </c>
      <c r="E9" s="32" t="s">
        <v>67</v>
      </c>
      <c r="F9" s="55"/>
      <c r="G9" s="25" t="s">
        <v>79</v>
      </c>
      <c r="H9" s="26" t="s">
        <v>47</v>
      </c>
      <c r="I9" s="31">
        <v>1</v>
      </c>
      <c r="J9" s="26" t="s">
        <v>62</v>
      </c>
      <c r="K9" s="27" t="s">
        <v>63</v>
      </c>
      <c r="L9" s="45" t="s">
        <v>65</v>
      </c>
    </row>
    <row r="10" spans="1:12" s="46" customFormat="1" ht="15" customHeight="1" x14ac:dyDescent="0.25">
      <c r="A10" s="44">
        <f t="shared" si="0"/>
        <v>4</v>
      </c>
      <c r="B10" s="23" t="s">
        <v>35</v>
      </c>
      <c r="C10" s="24" t="s">
        <v>22</v>
      </c>
      <c r="D10" s="48" t="s">
        <v>36</v>
      </c>
      <c r="E10" s="32" t="s">
        <v>68</v>
      </c>
      <c r="F10" s="55"/>
      <c r="G10" s="25" t="s">
        <v>80</v>
      </c>
      <c r="H10" s="26" t="s">
        <v>47</v>
      </c>
      <c r="I10" s="31">
        <v>2</v>
      </c>
      <c r="J10" s="26" t="s">
        <v>62</v>
      </c>
      <c r="K10" s="27" t="s">
        <v>63</v>
      </c>
      <c r="L10" s="45" t="s">
        <v>65</v>
      </c>
    </row>
    <row r="11" spans="1:12" s="46" customFormat="1" ht="15" customHeight="1" x14ac:dyDescent="0.25">
      <c r="A11" s="44">
        <f t="shared" si="0"/>
        <v>5</v>
      </c>
      <c r="B11" s="23" t="s">
        <v>35</v>
      </c>
      <c r="C11" s="24" t="s">
        <v>22</v>
      </c>
      <c r="D11" s="48" t="s">
        <v>36</v>
      </c>
      <c r="E11" s="32" t="s">
        <v>69</v>
      </c>
      <c r="F11" s="55"/>
      <c r="G11" s="25" t="s">
        <v>81</v>
      </c>
      <c r="H11" s="26" t="s">
        <v>47</v>
      </c>
      <c r="I11" s="31">
        <v>11</v>
      </c>
      <c r="J11" s="26" t="s">
        <v>62</v>
      </c>
      <c r="K11" s="27" t="s">
        <v>63</v>
      </c>
      <c r="L11" s="45" t="s">
        <v>65</v>
      </c>
    </row>
    <row r="12" spans="1:12" s="46" customFormat="1" ht="15" customHeight="1" x14ac:dyDescent="0.25">
      <c r="A12" s="44">
        <f t="shared" si="0"/>
        <v>6</v>
      </c>
      <c r="B12" s="23" t="s">
        <v>35</v>
      </c>
      <c r="C12" s="24" t="s">
        <v>22</v>
      </c>
      <c r="D12" s="48" t="s">
        <v>36</v>
      </c>
      <c r="E12" s="32" t="s">
        <v>70</v>
      </c>
      <c r="F12" s="55"/>
      <c r="G12" s="25" t="s">
        <v>82</v>
      </c>
      <c r="H12" s="26" t="s">
        <v>47</v>
      </c>
      <c r="I12" s="31">
        <v>1</v>
      </c>
      <c r="J12" s="26" t="s">
        <v>62</v>
      </c>
      <c r="K12" s="27" t="s">
        <v>63</v>
      </c>
      <c r="L12" s="45" t="s">
        <v>65</v>
      </c>
    </row>
    <row r="13" spans="1:12" s="46" customFormat="1" ht="15" customHeight="1" x14ac:dyDescent="0.25">
      <c r="A13" s="44">
        <f t="shared" si="0"/>
        <v>7</v>
      </c>
      <c r="B13" s="23" t="s">
        <v>35</v>
      </c>
      <c r="C13" s="24" t="s">
        <v>22</v>
      </c>
      <c r="D13" s="48" t="s">
        <v>36</v>
      </c>
      <c r="E13" s="32" t="s">
        <v>71</v>
      </c>
      <c r="F13" s="55"/>
      <c r="G13" s="25" t="s">
        <v>83</v>
      </c>
      <c r="H13" s="26" t="s">
        <v>47</v>
      </c>
      <c r="I13" s="31">
        <v>10</v>
      </c>
      <c r="J13" s="26" t="s">
        <v>62</v>
      </c>
      <c r="K13" s="27" t="s">
        <v>63</v>
      </c>
      <c r="L13" s="45" t="s">
        <v>65</v>
      </c>
    </row>
    <row r="14" spans="1:12" s="46" customFormat="1" ht="15" customHeight="1" x14ac:dyDescent="0.25">
      <c r="A14" s="44">
        <f t="shared" si="0"/>
        <v>8</v>
      </c>
      <c r="B14" s="23" t="s">
        <v>35</v>
      </c>
      <c r="C14" s="24" t="s">
        <v>22</v>
      </c>
      <c r="D14" s="48" t="s">
        <v>24</v>
      </c>
      <c r="E14" s="32" t="s">
        <v>55</v>
      </c>
      <c r="F14" s="56">
        <v>2</v>
      </c>
      <c r="G14" s="25" t="s">
        <v>56</v>
      </c>
      <c r="H14" s="26" t="s">
        <v>29</v>
      </c>
      <c r="I14" s="31">
        <v>1</v>
      </c>
      <c r="J14" s="26" t="s">
        <v>26</v>
      </c>
      <c r="K14" s="27" t="s">
        <v>54</v>
      </c>
      <c r="L14" s="45" t="s">
        <v>53</v>
      </c>
    </row>
    <row r="15" spans="1:12" s="46" customFormat="1" ht="15" customHeight="1" x14ac:dyDescent="0.25">
      <c r="A15" s="44">
        <f t="shared" si="0"/>
        <v>9</v>
      </c>
      <c r="B15" s="23" t="s">
        <v>35</v>
      </c>
      <c r="C15" s="24" t="s">
        <v>22</v>
      </c>
      <c r="D15" s="48" t="s">
        <v>24</v>
      </c>
      <c r="E15" s="32" t="s">
        <v>58</v>
      </c>
      <c r="F15" s="57"/>
      <c r="G15" s="25" t="s">
        <v>59</v>
      </c>
      <c r="H15" s="26" t="s">
        <v>29</v>
      </c>
      <c r="I15" s="31">
        <v>1</v>
      </c>
      <c r="J15" s="26" t="s">
        <v>26</v>
      </c>
      <c r="K15" s="27" t="s">
        <v>52</v>
      </c>
      <c r="L15" s="45" t="s">
        <v>53</v>
      </c>
    </row>
    <row r="16" spans="1:12" s="46" customFormat="1" ht="15" customHeight="1" x14ac:dyDescent="0.25">
      <c r="A16" s="44">
        <f t="shared" si="0"/>
        <v>10</v>
      </c>
      <c r="B16" s="23" t="s">
        <v>35</v>
      </c>
      <c r="C16" s="24" t="s">
        <v>22</v>
      </c>
      <c r="D16" s="48" t="s">
        <v>24</v>
      </c>
      <c r="E16" s="32" t="s">
        <v>48</v>
      </c>
      <c r="F16" s="55">
        <v>3</v>
      </c>
      <c r="G16" s="25" t="s">
        <v>49</v>
      </c>
      <c r="H16" s="26" t="s">
        <v>29</v>
      </c>
      <c r="I16" s="31">
        <v>1</v>
      </c>
      <c r="J16" s="26" t="s">
        <v>27</v>
      </c>
      <c r="K16" s="27" t="s">
        <v>28</v>
      </c>
      <c r="L16" s="45" t="s">
        <v>32</v>
      </c>
    </row>
    <row r="17" spans="1:13" s="46" customFormat="1" ht="15" customHeight="1" x14ac:dyDescent="0.25">
      <c r="A17" s="44">
        <f t="shared" si="0"/>
        <v>11</v>
      </c>
      <c r="B17" s="23" t="s">
        <v>35</v>
      </c>
      <c r="C17" s="24" t="s">
        <v>22</v>
      </c>
      <c r="D17" s="48" t="s">
        <v>24</v>
      </c>
      <c r="E17" s="32" t="s">
        <v>60</v>
      </c>
      <c r="F17" s="55"/>
      <c r="G17" s="25" t="s">
        <v>61</v>
      </c>
      <c r="H17" s="26" t="s">
        <v>29</v>
      </c>
      <c r="I17" s="31">
        <v>1</v>
      </c>
      <c r="J17" s="26" t="s">
        <v>27</v>
      </c>
      <c r="K17" s="27" t="s">
        <v>57</v>
      </c>
      <c r="L17" s="45" t="s">
        <v>32</v>
      </c>
    </row>
    <row r="18" spans="1:13" s="46" customFormat="1" ht="15" customHeight="1" x14ac:dyDescent="0.25">
      <c r="A18" s="44">
        <f t="shared" si="0"/>
        <v>12</v>
      </c>
      <c r="B18" s="23" t="s">
        <v>35</v>
      </c>
      <c r="C18" s="24" t="s">
        <v>22</v>
      </c>
      <c r="D18" s="48" t="s">
        <v>24</v>
      </c>
      <c r="E18" s="32" t="s">
        <v>50</v>
      </c>
      <c r="F18" s="55">
        <v>4</v>
      </c>
      <c r="G18" s="25" t="s">
        <v>51</v>
      </c>
      <c r="H18" s="26" t="s">
        <v>29</v>
      </c>
      <c r="I18" s="31">
        <v>3</v>
      </c>
      <c r="J18" s="26" t="s">
        <v>25</v>
      </c>
      <c r="K18" s="27" t="s">
        <v>46</v>
      </c>
      <c r="L18" s="45" t="s">
        <v>74</v>
      </c>
    </row>
    <row r="19" spans="1:13" s="46" customFormat="1" ht="15" customHeight="1" x14ac:dyDescent="0.25">
      <c r="A19" s="44">
        <f t="shared" si="0"/>
        <v>13</v>
      </c>
      <c r="B19" s="23" t="s">
        <v>35</v>
      </c>
      <c r="C19" s="24" t="s">
        <v>22</v>
      </c>
      <c r="D19" s="48" t="s">
        <v>24</v>
      </c>
      <c r="E19" s="32" t="s">
        <v>50</v>
      </c>
      <c r="F19" s="55"/>
      <c r="G19" s="25" t="s">
        <v>51</v>
      </c>
      <c r="H19" s="26" t="s">
        <v>29</v>
      </c>
      <c r="I19" s="31">
        <v>1</v>
      </c>
      <c r="J19" s="26" t="s">
        <v>72</v>
      </c>
      <c r="K19" s="27" t="s">
        <v>46</v>
      </c>
      <c r="L19" s="45" t="s">
        <v>31</v>
      </c>
    </row>
    <row r="20" spans="1:13" s="46" customFormat="1" ht="15" customHeight="1" x14ac:dyDescent="0.25">
      <c r="A20" s="44">
        <f t="shared" si="0"/>
        <v>14</v>
      </c>
      <c r="B20" s="23" t="s">
        <v>34</v>
      </c>
      <c r="C20" s="24" t="s">
        <v>73</v>
      </c>
      <c r="D20" s="48" t="s">
        <v>36</v>
      </c>
      <c r="E20" s="32" t="s">
        <v>37</v>
      </c>
      <c r="F20" s="55">
        <v>5</v>
      </c>
      <c r="G20" s="25" t="s">
        <v>38</v>
      </c>
      <c r="H20" s="26" t="s">
        <v>29</v>
      </c>
      <c r="I20" s="31">
        <v>1</v>
      </c>
      <c r="J20" s="26" t="s">
        <v>42</v>
      </c>
      <c r="K20" s="27" t="s">
        <v>41</v>
      </c>
      <c r="L20" s="45" t="s">
        <v>43</v>
      </c>
    </row>
    <row r="21" spans="1:13" s="46" customFormat="1" ht="15" customHeight="1" x14ac:dyDescent="0.25">
      <c r="A21" s="44">
        <f t="shared" si="0"/>
        <v>15</v>
      </c>
      <c r="B21" s="23" t="s">
        <v>34</v>
      </c>
      <c r="C21" s="24" t="s">
        <v>73</v>
      </c>
      <c r="D21" s="48" t="s">
        <v>36</v>
      </c>
      <c r="E21" s="32" t="s">
        <v>44</v>
      </c>
      <c r="F21" s="55"/>
      <c r="G21" s="25" t="s">
        <v>45</v>
      </c>
      <c r="H21" s="26" t="s">
        <v>29</v>
      </c>
      <c r="I21" s="31">
        <v>5</v>
      </c>
      <c r="J21" s="26" t="s">
        <v>42</v>
      </c>
      <c r="K21" s="27" t="s">
        <v>41</v>
      </c>
      <c r="L21" s="45" t="s">
        <v>43</v>
      </c>
    </row>
    <row r="22" spans="1:13" s="46" customFormat="1" ht="15" customHeight="1" x14ac:dyDescent="0.25">
      <c r="A22" s="44">
        <f t="shared" si="0"/>
        <v>16</v>
      </c>
      <c r="B22" s="23" t="s">
        <v>34</v>
      </c>
      <c r="C22" s="24" t="s">
        <v>73</v>
      </c>
      <c r="D22" s="48" t="s">
        <v>36</v>
      </c>
      <c r="E22" s="32" t="s">
        <v>39</v>
      </c>
      <c r="F22" s="55"/>
      <c r="G22" s="25" t="s">
        <v>40</v>
      </c>
      <c r="H22" s="26" t="s">
        <v>29</v>
      </c>
      <c r="I22" s="31">
        <v>11</v>
      </c>
      <c r="J22" s="26" t="s">
        <v>42</v>
      </c>
      <c r="K22" s="27" t="s">
        <v>41</v>
      </c>
      <c r="L22" s="45" t="s">
        <v>43</v>
      </c>
    </row>
    <row r="23" spans="1:13" x14ac:dyDescent="0.25">
      <c r="A23" s="39"/>
      <c r="B23" s="39"/>
      <c r="C23" s="39"/>
      <c r="D23" s="39"/>
      <c r="E23" s="39"/>
      <c r="F23" s="39"/>
      <c r="G23" s="40"/>
      <c r="H23" s="39"/>
      <c r="I23" s="41">
        <f>SUM(I7:I22)</f>
        <v>52</v>
      </c>
      <c r="J23" s="39"/>
      <c r="K23" s="42"/>
      <c r="L23" s="43"/>
      <c r="M23" s="28"/>
    </row>
    <row r="24" spans="1:13" x14ac:dyDescent="0.25">
      <c r="A24" s="9"/>
      <c r="B24" s="9"/>
      <c r="C24" s="9"/>
      <c r="D24" s="9"/>
      <c r="E24" s="4"/>
      <c r="F24" s="21"/>
      <c r="G24" s="5"/>
      <c r="H24" s="10"/>
      <c r="I24" s="10"/>
      <c r="J24" s="20"/>
      <c r="K24" s="10"/>
      <c r="L24" s="18"/>
      <c r="M24" s="28"/>
    </row>
    <row r="25" spans="1:13" x14ac:dyDescent="0.25">
      <c r="A25" s="11" t="s">
        <v>19</v>
      </c>
      <c r="B25" s="9"/>
      <c r="C25" s="9"/>
      <c r="D25" s="9"/>
      <c r="E25" s="4"/>
      <c r="F25" s="21"/>
      <c r="G25" s="5"/>
      <c r="H25" s="10"/>
      <c r="I25" s="10"/>
      <c r="J25" s="20"/>
      <c r="K25" s="10"/>
      <c r="L25" s="18"/>
      <c r="M25" s="28"/>
    </row>
    <row r="26" spans="1:13" x14ac:dyDescent="0.25">
      <c r="A26" s="9" t="s">
        <v>33</v>
      </c>
      <c r="B26" s="9"/>
      <c r="C26" s="9"/>
      <c r="D26" s="9"/>
      <c r="E26" s="4"/>
      <c r="F26" s="21"/>
      <c r="G26" s="5"/>
      <c r="H26" s="10"/>
      <c r="I26" s="10"/>
      <c r="J26" s="20"/>
      <c r="K26" s="10"/>
      <c r="L26" s="18"/>
      <c r="M26" s="28"/>
    </row>
    <row r="27" spans="1:13" x14ac:dyDescent="0.25">
      <c r="A27" s="47" t="s">
        <v>76</v>
      </c>
      <c r="B27" s="9"/>
      <c r="C27" s="9"/>
      <c r="D27" s="9"/>
      <c r="E27" s="4"/>
      <c r="F27" s="21"/>
      <c r="G27" s="5"/>
      <c r="H27" s="10"/>
      <c r="I27" s="10"/>
      <c r="J27" s="20"/>
      <c r="K27" s="10"/>
      <c r="L27" s="18"/>
    </row>
    <row r="28" spans="1:13" x14ac:dyDescent="0.25">
      <c r="A28" s="47"/>
      <c r="B28" s="9"/>
      <c r="C28" s="9"/>
      <c r="D28" s="9"/>
      <c r="E28" s="4"/>
      <c r="F28" s="21"/>
      <c r="G28" s="5"/>
      <c r="H28" s="10"/>
      <c r="I28" s="10"/>
      <c r="J28" s="20"/>
      <c r="K28" s="10"/>
      <c r="L28" s="18"/>
    </row>
    <row r="29" spans="1:13" x14ac:dyDescent="0.25">
      <c r="A29" s="60" t="s">
        <v>9</v>
      </c>
      <c r="B29" s="60"/>
      <c r="C29" s="60"/>
      <c r="D29" s="60"/>
      <c r="E29" s="60"/>
      <c r="F29" s="60"/>
      <c r="G29" s="60"/>
      <c r="H29" s="60"/>
      <c r="I29" s="5"/>
      <c r="J29" s="20"/>
      <c r="K29" s="10"/>
      <c r="L29" s="18"/>
    </row>
    <row r="30" spans="1:13" x14ac:dyDescent="0.25">
      <c r="A30" s="60" t="s">
        <v>30</v>
      </c>
      <c r="B30" s="60"/>
      <c r="C30" s="60"/>
      <c r="D30" s="60"/>
      <c r="E30" s="60"/>
      <c r="F30" s="60"/>
      <c r="G30" s="60"/>
      <c r="H30" s="60"/>
      <c r="I30" s="10"/>
      <c r="J30" s="20"/>
      <c r="K30" s="10"/>
      <c r="L30" s="18"/>
    </row>
    <row r="31" spans="1:13" x14ac:dyDescent="0.25">
      <c r="A31" s="9"/>
      <c r="B31" s="9"/>
      <c r="C31" s="9"/>
      <c r="D31" s="9"/>
      <c r="E31" s="4"/>
      <c r="F31" s="21"/>
      <c r="G31" s="5"/>
      <c r="H31" s="10"/>
      <c r="I31" s="10"/>
      <c r="J31" s="20"/>
      <c r="K31" s="10"/>
      <c r="L31" s="18"/>
    </row>
    <row r="32" spans="1:13" x14ac:dyDescent="0.25">
      <c r="A32" s="12" t="s">
        <v>10</v>
      </c>
      <c r="B32" s="9"/>
      <c r="C32" s="9"/>
      <c r="D32" s="9"/>
      <c r="E32" s="4"/>
      <c r="F32" s="21"/>
      <c r="G32" s="5"/>
      <c r="H32" s="10"/>
      <c r="I32" s="10"/>
      <c r="J32" s="20"/>
      <c r="K32" s="10"/>
      <c r="L32" s="18"/>
    </row>
    <row r="33" spans="1:12" x14ac:dyDescent="0.25">
      <c r="A33" s="13">
        <v>1</v>
      </c>
      <c r="B33" s="49" t="s">
        <v>11</v>
      </c>
      <c r="C33" s="50"/>
      <c r="D33" s="50"/>
      <c r="E33" s="50"/>
      <c r="F33" s="50"/>
      <c r="G33" s="51"/>
      <c r="H33" s="10"/>
      <c r="I33" s="10"/>
      <c r="J33" s="20"/>
      <c r="K33" s="10"/>
      <c r="L33" s="18"/>
    </row>
    <row r="34" spans="1:12" x14ac:dyDescent="0.25">
      <c r="A34" s="13">
        <v>2</v>
      </c>
      <c r="B34" s="49" t="s">
        <v>12</v>
      </c>
      <c r="C34" s="50"/>
      <c r="D34" s="50"/>
      <c r="E34" s="50"/>
      <c r="F34" s="50"/>
      <c r="G34" s="51"/>
      <c r="H34" s="10"/>
      <c r="I34" s="10"/>
      <c r="J34" s="20"/>
      <c r="K34" s="10"/>
      <c r="L34" s="18"/>
    </row>
    <row r="35" spans="1:12" x14ac:dyDescent="0.25">
      <c r="A35" s="13">
        <v>3</v>
      </c>
      <c r="B35" s="49" t="s">
        <v>13</v>
      </c>
      <c r="C35" s="50"/>
      <c r="D35" s="50"/>
      <c r="E35" s="50"/>
      <c r="F35" s="50"/>
      <c r="G35" s="51"/>
      <c r="H35" s="10"/>
      <c r="I35" s="10"/>
      <c r="J35" s="20"/>
      <c r="K35" s="10"/>
      <c r="L35" s="18"/>
    </row>
    <row r="36" spans="1:12" ht="18" customHeight="1" x14ac:dyDescent="0.25">
      <c r="A36" s="13">
        <v>4</v>
      </c>
      <c r="B36" s="49" t="s">
        <v>20</v>
      </c>
      <c r="C36" s="50"/>
      <c r="D36" s="50"/>
      <c r="E36" s="50"/>
      <c r="F36" s="50"/>
      <c r="G36" s="51"/>
      <c r="H36" s="10"/>
      <c r="I36" s="10"/>
      <c r="J36" s="20"/>
      <c r="K36" s="10"/>
      <c r="L36" s="18"/>
    </row>
    <row r="37" spans="1:12" x14ac:dyDescent="0.25">
      <c r="A37" s="13">
        <v>5</v>
      </c>
      <c r="B37" s="49" t="s">
        <v>14</v>
      </c>
      <c r="C37" s="50"/>
      <c r="D37" s="50"/>
      <c r="E37" s="50"/>
      <c r="F37" s="50"/>
      <c r="G37" s="51"/>
      <c r="H37" s="10"/>
      <c r="I37" s="10"/>
      <c r="J37" s="20"/>
      <c r="K37" s="10"/>
      <c r="L37" s="18"/>
    </row>
    <row r="38" spans="1:12" x14ac:dyDescent="0.25">
      <c r="A38" s="13">
        <v>6</v>
      </c>
      <c r="B38" s="49" t="s">
        <v>15</v>
      </c>
      <c r="C38" s="50"/>
      <c r="D38" s="50"/>
      <c r="E38" s="50"/>
      <c r="F38" s="50"/>
      <c r="G38" s="51"/>
      <c r="H38" s="10"/>
      <c r="I38" s="10"/>
      <c r="J38" s="20"/>
      <c r="K38" s="10"/>
      <c r="L38" s="18"/>
    </row>
    <row r="39" spans="1:12" ht="58.5" customHeight="1" x14ac:dyDescent="0.25">
      <c r="A39" s="13">
        <v>7</v>
      </c>
      <c r="B39" s="52" t="s">
        <v>16</v>
      </c>
      <c r="C39" s="53"/>
      <c r="D39" s="53"/>
      <c r="E39" s="53"/>
      <c r="F39" s="53"/>
      <c r="G39" s="54"/>
      <c r="H39" s="10"/>
      <c r="I39" s="10"/>
      <c r="J39" s="20"/>
      <c r="K39" s="10"/>
      <c r="L39" s="18"/>
    </row>
    <row r="40" spans="1:12" x14ac:dyDescent="0.25">
      <c r="A40" s="9"/>
      <c r="B40" s="9"/>
      <c r="C40" s="9"/>
      <c r="D40" s="9"/>
      <c r="E40" s="4"/>
      <c r="F40" s="21"/>
      <c r="G40" s="5"/>
      <c r="H40" s="10"/>
      <c r="I40" s="10"/>
      <c r="J40" s="20"/>
      <c r="K40" s="10"/>
      <c r="L40" s="18"/>
    </row>
    <row r="41" spans="1:12" ht="18.75" x14ac:dyDescent="0.3">
      <c r="A41" s="14"/>
      <c r="B41" s="14"/>
      <c r="C41" s="14"/>
      <c r="D41" s="14"/>
      <c r="E41" s="15"/>
    </row>
  </sheetData>
  <mergeCells count="16">
    <mergeCell ref="A2:L2"/>
    <mergeCell ref="A3:L3"/>
    <mergeCell ref="A29:H29"/>
    <mergeCell ref="A30:H30"/>
    <mergeCell ref="B34:G34"/>
    <mergeCell ref="B33:G33"/>
    <mergeCell ref="F7:F13"/>
    <mergeCell ref="F16:F17"/>
    <mergeCell ref="F20:F22"/>
    <mergeCell ref="F18:F19"/>
    <mergeCell ref="F14:F15"/>
    <mergeCell ref="B35:G35"/>
    <mergeCell ref="B36:G36"/>
    <mergeCell ref="B37:G37"/>
    <mergeCell ref="B38:G38"/>
    <mergeCell ref="B39:G39"/>
  </mergeCells>
  <pageMargins left="0.11811023622047245" right="0.11811023622047245" top="0.74803149606299213" bottom="0.15748031496062992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подстанции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2025-11-26T06:56:38Z</cp:lastPrinted>
  <dcterms:created xsi:type="dcterms:W3CDTF">2024-01-16T09:32:30Z</dcterms:created>
  <dcterms:modified xsi:type="dcterms:W3CDTF">2025-11-28T05:37:40Z</dcterms:modified>
</cp:coreProperties>
</file>